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Titles" localSheetId="0">Лист1!$9:$10</definedName>
  </definedNames>
  <calcPr calcId="125725"/>
</workbook>
</file>

<file path=xl/calcChain.xml><?xml version="1.0" encoding="utf-8"?>
<calcChain xmlns="http://schemas.openxmlformats.org/spreadsheetml/2006/main">
  <c r="D22" i="1"/>
  <c r="D68"/>
  <c r="D90"/>
  <c r="D12"/>
  <c r="D80"/>
  <c r="D107" l="1"/>
</calcChain>
</file>

<file path=xl/comments1.xml><?xml version="1.0" encoding="utf-8"?>
<comments xmlns="http://schemas.openxmlformats.org/spreadsheetml/2006/main">
  <authors>
    <author>Автор</author>
  </authors>
  <commentList>
    <comment ref="B8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<sst xmlns="http://schemas.openxmlformats.org/spreadsheetml/2006/main" count="111" uniqueCount="111">
  <si>
    <t>Efectivul-limită</t>
  </si>
  <si>
    <t>Nr. d/o</t>
  </si>
  <si>
    <t>Denumirea</t>
  </si>
  <si>
    <t>1.</t>
  </si>
  <si>
    <t>Consiliul raional</t>
  </si>
  <si>
    <t>inclusiv:</t>
  </si>
  <si>
    <t>serviciul de deservire</t>
  </si>
  <si>
    <t>2.</t>
  </si>
  <si>
    <t>Direcția Finanțe</t>
  </si>
  <si>
    <t>3.</t>
  </si>
  <si>
    <t>Secția Cultură și Turism</t>
  </si>
  <si>
    <t>5.</t>
  </si>
  <si>
    <t>6.</t>
  </si>
  <si>
    <t>Centrul militar</t>
  </si>
  <si>
    <t>Total:</t>
  </si>
  <si>
    <t>7.</t>
  </si>
  <si>
    <t>Instituțiile de învățămînt-executori secundari de buget, inclusiv:</t>
  </si>
  <si>
    <t>L.T. "V.Alecsandri"</t>
  </si>
  <si>
    <t>L.T. "M.Eminescu"</t>
  </si>
  <si>
    <t>L.T." I.Creangă"</t>
  </si>
  <si>
    <t>L.T. "Gh.Asachi"</t>
  </si>
  <si>
    <t>L.T."A.Puşkin"</t>
  </si>
  <si>
    <t>L.T." A.Mateevici"</t>
  </si>
  <si>
    <t>L.T. Sculeni</t>
  </si>
  <si>
    <t>Şc. Prim."S.Vangheli"</t>
  </si>
  <si>
    <t>Şc-grad.primară Drujba</t>
  </si>
  <si>
    <t>Gimnaziul Corneşti</t>
  </si>
  <si>
    <t>Gimnaziul "Paul Mihail "</t>
  </si>
  <si>
    <t>Gimnaziul "Pavel Buruiană"</t>
  </si>
  <si>
    <t>Gimnaziul  "A.Popovici "</t>
  </si>
  <si>
    <t>Gimnaziul "V.Badiu"</t>
  </si>
  <si>
    <t>Gimnaziul Alexeevca</t>
  </si>
  <si>
    <t>Gimnaziul "Ion Vătămanu"</t>
  </si>
  <si>
    <t>Gimnaziul Teşcureni</t>
  </si>
  <si>
    <t>Gimnaziul Chirileni</t>
  </si>
  <si>
    <t>Gimnaziul Floriţoaia Nouă</t>
  </si>
  <si>
    <t>Gimnaziul Frăsîneşti</t>
  </si>
  <si>
    <t>Gimnaziul "Andrei Chivriga"</t>
  </si>
  <si>
    <t>Gimnaziul Morenii Noi</t>
  </si>
  <si>
    <t>Gimnaziul Bumbăta</t>
  </si>
  <si>
    <t xml:space="preserve">Gimnaziul Gherman </t>
  </si>
  <si>
    <t>Gimnaziul Zagarancea</t>
  </si>
  <si>
    <t>Gimnaziul Semeni</t>
  </si>
  <si>
    <t>Gimnaziul Stolniceni</t>
  </si>
  <si>
    <t>Gimnaziul.Rădenii Vechi</t>
  </si>
  <si>
    <t>Gimnaziul Todireşti</t>
  </si>
  <si>
    <t>Gimnaziul Manoileşti</t>
  </si>
  <si>
    <t>Gimnaziul Cioropcani</t>
  </si>
  <si>
    <t xml:space="preserve"> Gimnaziul Cetireni</t>
  </si>
  <si>
    <t xml:space="preserve"> Gimnaziul Costuleni</t>
  </si>
  <si>
    <t>Direcția Educație</t>
  </si>
  <si>
    <t>Anexa nr. 6</t>
  </si>
  <si>
    <t xml:space="preserve">a unităților de personal pe autoritățile/instituiile finanțate </t>
  </si>
  <si>
    <t>din bugetul raional</t>
  </si>
  <si>
    <t>Efectivul de personal, unități</t>
  </si>
  <si>
    <t>Colectiv model (21)</t>
  </si>
  <si>
    <t>Casa de Cultură Pîrlița</t>
  </si>
  <si>
    <t>Biblioteca raională</t>
  </si>
  <si>
    <t>Școala de Arte Sculeni</t>
  </si>
  <si>
    <t>Școala de Arte Pîrlița</t>
  </si>
  <si>
    <t>Școala de Arte Cornești</t>
  </si>
  <si>
    <t>Serviciul plasament social</t>
  </si>
  <si>
    <t>Centrul de asistență socială a familiei și copilului CREDO</t>
  </si>
  <si>
    <t>Serviciul de asistență socială comunitară</t>
  </si>
  <si>
    <t>Felcer-protezist</t>
  </si>
  <si>
    <t>Serviciul APP</t>
  </si>
  <si>
    <t>Serviciul asistență personală</t>
  </si>
  <si>
    <t>Serviciul social Echipa mobilă</t>
  </si>
  <si>
    <t>Serviciul social Casa comunitară</t>
  </si>
  <si>
    <t>Contabilitate</t>
  </si>
  <si>
    <t>Centrul Educațional</t>
  </si>
  <si>
    <t>Școala Sportivă</t>
  </si>
  <si>
    <t>Muzeul s. Pîrlița</t>
  </si>
  <si>
    <t>Muzeul s. Sculeni</t>
  </si>
  <si>
    <t>Casa de Creatie</t>
  </si>
  <si>
    <t>Tabăra de odihnă Codreanca</t>
  </si>
  <si>
    <t>Serviciul de îngrijire socială la domiciliu</t>
  </si>
  <si>
    <t xml:space="preserve">Aparatul Secției  Cultură </t>
  </si>
  <si>
    <t xml:space="preserve">la Decizia Consiliului raional </t>
  </si>
  <si>
    <t>Aparatul Direcției</t>
  </si>
  <si>
    <t>Serviciul de deservire a rutelor școlare</t>
  </si>
  <si>
    <t>Centrul de reabilitare bătrâni</t>
  </si>
  <si>
    <t>Secția management al curriculumului și formare profesională continuă</t>
  </si>
  <si>
    <t>Centrul raional de asistență și performanță educațională</t>
  </si>
  <si>
    <t>Centrul raional de resurse pentru educație incluzivă</t>
  </si>
  <si>
    <t>Centrul raional de tineret</t>
  </si>
  <si>
    <t>Centrul de plasament pentru persoaneadulte și vârstnice</t>
  </si>
  <si>
    <t>Serviciul sprijin familial</t>
  </si>
  <si>
    <t>Serviciul suport monetar</t>
  </si>
  <si>
    <t>Aparatul  direcției</t>
  </si>
  <si>
    <t>Direcția generală asistență socială și protecție a  familiei</t>
  </si>
  <si>
    <t>Aparatul președintelui</t>
  </si>
  <si>
    <t>Secția economie și reforme</t>
  </si>
  <si>
    <t>Direcția agricultură și alimentație</t>
  </si>
  <si>
    <t>Secția construcții, gospodărie comunală și drumuri</t>
  </si>
  <si>
    <t>Serviciul relații funciare și cadastru</t>
  </si>
  <si>
    <t>Centrul de resurse și atragerea investițiilor</t>
  </si>
  <si>
    <t>L.T. Elada</t>
  </si>
  <si>
    <t>Gimnaziul-grădiniță Sîneşti</t>
  </si>
  <si>
    <t xml:space="preserve">Gimnaziul-grădiniță Negurenii Vechi </t>
  </si>
  <si>
    <t>Gimnaziul-grădiniță "Gr.Vieru"</t>
  </si>
  <si>
    <t>Gimnaziul "A.Tamîzlicaru"</t>
  </si>
  <si>
    <t>Gimnaziul "V.Vasilache"</t>
  </si>
  <si>
    <t>Gimnaziul-grădiniță Hîrceşti</t>
  </si>
  <si>
    <t>Gimnaziul-grădiniță Buciumeni</t>
  </si>
  <si>
    <t>Gimnaziul "M.Savciuc"</t>
  </si>
  <si>
    <t>Gimnaziul "Gaudeamus"</t>
  </si>
  <si>
    <t>Gimnaziul  "D.Cantemir"</t>
  </si>
  <si>
    <t>Şc. Prim.Năpădeni</t>
  </si>
  <si>
    <t>nr.______ din ________________ 2024</t>
  </si>
  <si>
    <t>Secretara Consiliului raional                                                 Rodica LIȚCAN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</si>
</sst>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18">
    <font>
      <sz val="11"/>
      <color theme="1"/>
      <name val="Calibri"/>
      <family val="2"/>
      <charset val="204"/>
      <scheme val="minor"/>
    </font>
    <font>
      <b/>
      <i/>
      <sz val="11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0" fontId="4" fillId="0" borderId="0" xfId="0" applyFont="1" applyBorder="1" applyAlignment="1"/>
    <xf numFmtId="0" fontId="0" fillId="0" borderId="0" xfId="0" applyBorder="1" applyAlignment="1">
      <alignment vertical="center"/>
    </xf>
    <xf numFmtId="0" fontId="0" fillId="0" borderId="0" xfId="0" applyAlignment="1">
      <alignment horizontal="right"/>
    </xf>
    <xf numFmtId="1" fontId="0" fillId="0" borderId="0" xfId="0" applyNumberFormat="1"/>
    <xf numFmtId="0" fontId="7" fillId="0" borderId="0" xfId="0" applyFont="1"/>
    <xf numFmtId="0" fontId="8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0" xfId="0" applyFont="1" applyBorder="1"/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3" fontId="10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right"/>
    </xf>
    <xf numFmtId="0" fontId="13" fillId="0" borderId="1" xfId="0" applyFont="1" applyBorder="1"/>
    <xf numFmtId="1" fontId="14" fillId="0" borderId="1" xfId="0" applyNumberFormat="1" applyFont="1" applyBorder="1" applyAlignment="1">
      <alignment horizontal="center"/>
    </xf>
    <xf numFmtId="0" fontId="14" fillId="0" borderId="1" xfId="0" applyFont="1" applyBorder="1"/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2" fontId="10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right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2" fontId="14" fillId="0" borderId="1" xfId="1" applyNumberFormat="1" applyFont="1" applyBorder="1" applyAlignment="1">
      <alignment horizontal="center" wrapText="1"/>
    </xf>
    <xf numFmtId="2" fontId="14" fillId="0" borderId="1" xfId="1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164" fontId="10" fillId="0" borderId="1" xfId="0" applyNumberFormat="1" applyFont="1" applyBorder="1" applyAlignment="1">
      <alignment horizontal="center"/>
    </xf>
    <xf numFmtId="1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/>
    </xf>
    <xf numFmtId="0" fontId="16" fillId="0" borderId="1" xfId="0" applyFont="1" applyBorder="1"/>
    <xf numFmtId="2" fontId="16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17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0"/>
  <sheetViews>
    <sheetView tabSelected="1" topLeftCell="A70" workbookViewId="0">
      <selection activeCell="K104" sqref="K104"/>
    </sheetView>
  </sheetViews>
  <sheetFormatPr defaultRowHeight="15"/>
  <cols>
    <col min="1" max="1" width="7.140625" customWidth="1"/>
    <col min="2" max="2" width="5.5703125" style="8" customWidth="1"/>
    <col min="3" max="3" width="52.7109375" customWidth="1"/>
    <col min="4" max="4" width="20.42578125" customWidth="1"/>
    <col min="5" max="5" width="7.85546875" customWidth="1"/>
    <col min="6" max="6" width="6.42578125" customWidth="1"/>
    <col min="7" max="7" width="15.140625" customWidth="1"/>
    <col min="8" max="8" width="7" customWidth="1"/>
  </cols>
  <sheetData>
    <row r="1" spans="1:16">
      <c r="A1" s="52" t="s">
        <v>51</v>
      </c>
      <c r="B1" s="52"/>
      <c r="C1" s="52"/>
      <c r="D1" s="52"/>
      <c r="E1" s="6"/>
      <c r="F1" s="6"/>
      <c r="G1" s="6"/>
      <c r="H1" s="6"/>
      <c r="I1" s="1"/>
      <c r="J1" s="1"/>
      <c r="K1" s="1"/>
      <c r="L1" s="1"/>
      <c r="M1" s="1"/>
      <c r="N1" s="1"/>
      <c r="O1" s="1"/>
      <c r="P1" s="1"/>
    </row>
    <row r="2" spans="1:16">
      <c r="A2" s="52" t="s">
        <v>78</v>
      </c>
      <c r="B2" s="52"/>
      <c r="C2" s="52"/>
      <c r="D2" s="52"/>
      <c r="E2" s="6"/>
      <c r="F2" s="6"/>
      <c r="G2" s="6"/>
      <c r="H2" s="6"/>
      <c r="I2" s="1"/>
      <c r="J2" s="1"/>
      <c r="K2" s="1"/>
      <c r="L2" s="1"/>
      <c r="M2" s="1"/>
      <c r="N2" s="1"/>
      <c r="O2" s="1"/>
      <c r="P2" s="1"/>
    </row>
    <row r="3" spans="1:16">
      <c r="A3" s="52" t="s">
        <v>109</v>
      </c>
      <c r="B3" s="52"/>
      <c r="C3" s="52"/>
      <c r="D3" s="52"/>
      <c r="E3" s="6"/>
      <c r="F3" s="6"/>
      <c r="G3" s="6"/>
      <c r="H3" s="6"/>
      <c r="I3" s="1"/>
      <c r="J3" s="1"/>
      <c r="K3" s="1"/>
      <c r="L3" s="1"/>
      <c r="M3" s="1"/>
      <c r="N3" s="1"/>
      <c r="O3" s="1"/>
      <c r="P3" s="1"/>
    </row>
    <row r="4" spans="1:16">
      <c r="A4" s="10"/>
      <c r="B4" s="11"/>
      <c r="C4" s="11"/>
      <c r="D4" s="11"/>
      <c r="E4" s="3"/>
      <c r="F4" s="3"/>
      <c r="G4" s="3"/>
      <c r="H4" s="3"/>
      <c r="I4" s="1"/>
      <c r="J4" s="1"/>
      <c r="K4" s="1"/>
      <c r="L4" s="1"/>
      <c r="M4" s="1"/>
      <c r="N4" s="1"/>
      <c r="O4" s="1"/>
      <c r="P4" s="1"/>
    </row>
    <row r="5" spans="1:16" ht="14.25" customHeight="1">
      <c r="A5" s="51" t="s">
        <v>0</v>
      </c>
      <c r="B5" s="51"/>
      <c r="C5" s="51"/>
      <c r="D5" s="51"/>
      <c r="E5" s="7"/>
      <c r="F5" s="7"/>
      <c r="G5" s="7"/>
      <c r="H5" s="7"/>
      <c r="I5" s="1"/>
      <c r="J5" s="1"/>
      <c r="K5" s="1"/>
      <c r="L5" s="1"/>
      <c r="M5" s="1"/>
      <c r="N5" s="1"/>
      <c r="O5" s="1"/>
      <c r="P5" s="1"/>
    </row>
    <row r="6" spans="1:16">
      <c r="A6" s="51" t="s">
        <v>52</v>
      </c>
      <c r="B6" s="51"/>
      <c r="C6" s="51"/>
      <c r="D6" s="51"/>
      <c r="E6" s="7"/>
      <c r="F6" s="7"/>
      <c r="G6" s="7"/>
      <c r="H6" s="7"/>
      <c r="I6" s="1"/>
      <c r="J6" s="1"/>
      <c r="K6" s="1"/>
      <c r="L6" s="1"/>
      <c r="M6" s="1"/>
      <c r="N6" s="1"/>
      <c r="O6" s="1"/>
      <c r="P6" s="1"/>
    </row>
    <row r="7" spans="1:16">
      <c r="A7" s="51" t="s">
        <v>53</v>
      </c>
      <c r="B7" s="51"/>
      <c r="C7" s="51"/>
      <c r="D7" s="51"/>
      <c r="E7" s="7"/>
      <c r="F7" s="7"/>
      <c r="G7" s="7"/>
      <c r="H7" s="7"/>
      <c r="I7" s="1"/>
      <c r="J7" s="1"/>
      <c r="K7" s="1"/>
      <c r="L7" s="1"/>
      <c r="M7" s="1"/>
      <c r="N7" s="1"/>
      <c r="O7" s="1"/>
      <c r="P7" s="1"/>
    </row>
    <row r="8" spans="1:16" ht="22.5" customHeight="1">
      <c r="A8" s="10"/>
      <c r="B8" s="12"/>
      <c r="C8" s="13"/>
      <c r="D8" s="13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3.5" customHeight="1">
      <c r="A9" s="10"/>
      <c r="B9" s="47" t="s">
        <v>1</v>
      </c>
      <c r="C9" s="45" t="s">
        <v>2</v>
      </c>
      <c r="D9" s="49" t="s">
        <v>54</v>
      </c>
      <c r="E9" s="1"/>
      <c r="F9" s="1"/>
      <c r="G9" s="1"/>
      <c r="H9" s="1"/>
      <c r="I9" s="1"/>
      <c r="J9" s="1"/>
      <c r="K9" s="1"/>
      <c r="L9" s="1"/>
    </row>
    <row r="10" spans="1:16" ht="13.5" customHeight="1">
      <c r="A10" s="10"/>
      <c r="B10" s="48"/>
      <c r="C10" s="46"/>
      <c r="D10" s="50"/>
      <c r="E10" s="1"/>
      <c r="F10" s="1"/>
      <c r="G10" s="1"/>
      <c r="H10" s="1"/>
      <c r="I10" s="1"/>
      <c r="J10" s="1"/>
      <c r="K10" s="1"/>
      <c r="L10" s="1"/>
    </row>
    <row r="11" spans="1:16" ht="13.5" customHeight="1">
      <c r="A11" s="10"/>
      <c r="B11" s="14">
        <v>1</v>
      </c>
      <c r="C11" s="14">
        <v>2</v>
      </c>
      <c r="D11" s="14">
        <v>3</v>
      </c>
      <c r="E11" s="1"/>
      <c r="F11" s="1"/>
      <c r="G11" s="1"/>
      <c r="H11" s="1"/>
      <c r="I11" s="1"/>
      <c r="J11" s="1"/>
      <c r="K11" s="1"/>
      <c r="L11" s="1"/>
    </row>
    <row r="12" spans="1:16" ht="13.5" customHeight="1">
      <c r="A12" s="10"/>
      <c r="B12" s="15" t="s">
        <v>3</v>
      </c>
      <c r="C12" s="16" t="s">
        <v>4</v>
      </c>
      <c r="D12" s="17">
        <f>SUM(D14:D20)</f>
        <v>62</v>
      </c>
      <c r="F12" s="1"/>
      <c r="G12" s="1"/>
      <c r="H12" s="1"/>
      <c r="I12" s="1"/>
      <c r="J12" s="1"/>
      <c r="K12" s="1"/>
      <c r="L12" s="1"/>
    </row>
    <row r="13" spans="1:16" ht="13.5" customHeight="1">
      <c r="A13" s="10"/>
      <c r="B13" s="18"/>
      <c r="C13" s="19" t="s">
        <v>5</v>
      </c>
      <c r="D13" s="20"/>
      <c r="K13" s="1"/>
      <c r="L13" s="1"/>
    </row>
    <row r="14" spans="1:16" ht="13.5" customHeight="1">
      <c r="A14" s="10"/>
      <c r="B14" s="18"/>
      <c r="C14" s="21" t="s">
        <v>91</v>
      </c>
      <c r="D14" s="20">
        <v>24</v>
      </c>
    </row>
    <row r="15" spans="1:16" ht="13.5" customHeight="1">
      <c r="A15" s="10"/>
      <c r="B15" s="18"/>
      <c r="C15" s="21" t="s">
        <v>6</v>
      </c>
      <c r="D15" s="20">
        <v>21</v>
      </c>
    </row>
    <row r="16" spans="1:16" ht="13.5" customHeight="1">
      <c r="A16" s="10"/>
      <c r="B16" s="18"/>
      <c r="C16" s="22" t="s">
        <v>92</v>
      </c>
      <c r="D16" s="20">
        <v>4</v>
      </c>
    </row>
    <row r="17" spans="1:9" ht="13.5" customHeight="1">
      <c r="A17" s="10"/>
      <c r="B17" s="18"/>
      <c r="C17" s="22" t="s">
        <v>93</v>
      </c>
      <c r="D17" s="20">
        <v>5</v>
      </c>
    </row>
    <row r="18" spans="1:9" ht="13.5" customHeight="1">
      <c r="A18" s="10"/>
      <c r="B18" s="18"/>
      <c r="C18" s="22" t="s">
        <v>94</v>
      </c>
      <c r="D18" s="20">
        <v>4</v>
      </c>
    </row>
    <row r="19" spans="1:9" ht="13.5" customHeight="1">
      <c r="A19" s="10"/>
      <c r="B19" s="18"/>
      <c r="C19" s="22" t="s">
        <v>95</v>
      </c>
      <c r="D19" s="20">
        <v>2</v>
      </c>
    </row>
    <row r="20" spans="1:9" ht="13.5" customHeight="1">
      <c r="A20" s="10"/>
      <c r="B20" s="18"/>
      <c r="C20" s="23" t="s">
        <v>96</v>
      </c>
      <c r="D20" s="20">
        <v>2</v>
      </c>
    </row>
    <row r="21" spans="1:9" ht="13.5" customHeight="1">
      <c r="A21" s="10"/>
      <c r="B21" s="15" t="s">
        <v>7</v>
      </c>
      <c r="C21" s="16" t="s">
        <v>8</v>
      </c>
      <c r="D21" s="24">
        <v>16</v>
      </c>
    </row>
    <row r="22" spans="1:9" ht="13.5" customHeight="1">
      <c r="A22" s="10"/>
      <c r="B22" s="15" t="s">
        <v>9</v>
      </c>
      <c r="C22" s="25" t="s">
        <v>16</v>
      </c>
      <c r="D22" s="26">
        <f>SUM(D23:D67)</f>
        <v>1778.8000000000009</v>
      </c>
    </row>
    <row r="23" spans="1:9" ht="13.5" customHeight="1">
      <c r="A23" s="10"/>
      <c r="B23" s="27">
        <v>1</v>
      </c>
      <c r="C23" s="28" t="s">
        <v>17</v>
      </c>
      <c r="D23" s="29">
        <v>72.03</v>
      </c>
    </row>
    <row r="24" spans="1:9" ht="13.5" customHeight="1">
      <c r="A24" s="10"/>
      <c r="B24" s="27">
        <v>2</v>
      </c>
      <c r="C24" s="28" t="s">
        <v>18</v>
      </c>
      <c r="D24" s="29">
        <v>124.55</v>
      </c>
    </row>
    <row r="25" spans="1:9" ht="13.5" customHeight="1">
      <c r="A25" s="10"/>
      <c r="B25" s="27">
        <v>3</v>
      </c>
      <c r="C25" s="28" t="s">
        <v>19</v>
      </c>
      <c r="D25" s="29">
        <v>80.900000000000006</v>
      </c>
      <c r="I25" s="5"/>
    </row>
    <row r="26" spans="1:9" ht="13.5" customHeight="1">
      <c r="A26" s="10"/>
      <c r="B26" s="27">
        <v>4</v>
      </c>
      <c r="C26" s="28" t="s">
        <v>20</v>
      </c>
      <c r="D26" s="29">
        <v>106.95</v>
      </c>
    </row>
    <row r="27" spans="1:9" ht="13.5" customHeight="1">
      <c r="A27" s="10"/>
      <c r="B27" s="27">
        <v>5</v>
      </c>
      <c r="C27" s="28" t="s">
        <v>21</v>
      </c>
      <c r="D27" s="29">
        <v>105.8</v>
      </c>
    </row>
    <row r="28" spans="1:9" ht="13.5" customHeight="1">
      <c r="A28" s="10"/>
      <c r="B28" s="27">
        <v>6</v>
      </c>
      <c r="C28" s="28" t="s">
        <v>22</v>
      </c>
      <c r="D28" s="30">
        <v>77.06</v>
      </c>
    </row>
    <row r="29" spans="1:9" ht="13.5" customHeight="1">
      <c r="A29" s="10"/>
      <c r="B29" s="27">
        <v>7</v>
      </c>
      <c r="C29" s="28" t="s">
        <v>23</v>
      </c>
      <c r="D29" s="29">
        <v>63.03</v>
      </c>
      <c r="E29" s="4"/>
    </row>
    <row r="30" spans="1:9" ht="13.5" customHeight="1">
      <c r="A30" s="10"/>
      <c r="B30" s="27">
        <v>8</v>
      </c>
      <c r="C30" s="28" t="s">
        <v>97</v>
      </c>
      <c r="D30" s="29">
        <v>56.89</v>
      </c>
    </row>
    <row r="31" spans="1:9" ht="13.5" customHeight="1">
      <c r="A31" s="10"/>
      <c r="B31" s="27">
        <v>9</v>
      </c>
      <c r="C31" s="28" t="s">
        <v>26</v>
      </c>
      <c r="D31" s="29">
        <v>29.07</v>
      </c>
    </row>
    <row r="32" spans="1:9" ht="13.5" customHeight="1">
      <c r="A32" s="10"/>
      <c r="B32" s="27">
        <v>10</v>
      </c>
      <c r="C32" s="28" t="s">
        <v>27</v>
      </c>
      <c r="D32" s="29">
        <v>21.22</v>
      </c>
    </row>
    <row r="33" spans="1:4" ht="13.5" customHeight="1">
      <c r="A33" s="10"/>
      <c r="B33" s="27">
        <v>11</v>
      </c>
      <c r="C33" s="28" t="s">
        <v>28</v>
      </c>
      <c r="D33" s="29">
        <v>24.34</v>
      </c>
    </row>
    <row r="34" spans="1:4" ht="13.5" customHeight="1">
      <c r="A34" s="10"/>
      <c r="B34" s="27">
        <v>12</v>
      </c>
      <c r="C34" s="28" t="s">
        <v>29</v>
      </c>
      <c r="D34" s="29">
        <v>23.61</v>
      </c>
    </row>
    <row r="35" spans="1:4" ht="13.5" customHeight="1">
      <c r="A35" s="10"/>
      <c r="B35" s="27">
        <v>13</v>
      </c>
      <c r="C35" s="28" t="s">
        <v>30</v>
      </c>
      <c r="D35" s="29">
        <v>20.53</v>
      </c>
    </row>
    <row r="36" spans="1:4" ht="13.5" customHeight="1">
      <c r="A36" s="10"/>
      <c r="B36" s="27">
        <v>14</v>
      </c>
      <c r="C36" s="28" t="s">
        <v>98</v>
      </c>
      <c r="D36" s="29">
        <v>32.11</v>
      </c>
    </row>
    <row r="37" spans="1:4" ht="13.5" customHeight="1">
      <c r="A37" s="10"/>
      <c r="B37" s="27">
        <v>15</v>
      </c>
      <c r="C37" s="28" t="s">
        <v>31</v>
      </c>
      <c r="D37" s="29">
        <v>23.83</v>
      </c>
    </row>
    <row r="38" spans="1:4" ht="13.5" customHeight="1">
      <c r="A38" s="10"/>
      <c r="B38" s="27">
        <v>16</v>
      </c>
      <c r="C38" s="28" t="s">
        <v>32</v>
      </c>
      <c r="D38" s="29">
        <v>33.69</v>
      </c>
    </row>
    <row r="39" spans="1:4" ht="13.5" customHeight="1">
      <c r="A39" s="10"/>
      <c r="B39" s="27">
        <v>17</v>
      </c>
      <c r="C39" s="28" t="s">
        <v>33</v>
      </c>
      <c r="D39" s="29">
        <v>26.95</v>
      </c>
    </row>
    <row r="40" spans="1:4" ht="13.5" customHeight="1">
      <c r="A40" s="10"/>
      <c r="B40" s="27">
        <v>18</v>
      </c>
      <c r="C40" s="28" t="s">
        <v>99</v>
      </c>
      <c r="D40" s="29">
        <v>24.87</v>
      </c>
    </row>
    <row r="41" spans="1:4" ht="13.5" customHeight="1">
      <c r="A41" s="10"/>
      <c r="B41" s="27">
        <v>19</v>
      </c>
      <c r="C41" s="28" t="s">
        <v>100</v>
      </c>
      <c r="D41" s="29">
        <v>27.97</v>
      </c>
    </row>
    <row r="42" spans="1:4" ht="13.5" customHeight="1">
      <c r="A42" s="10"/>
      <c r="B42" s="27">
        <v>20</v>
      </c>
      <c r="C42" s="28" t="s">
        <v>101</v>
      </c>
      <c r="D42" s="29">
        <v>24.22</v>
      </c>
    </row>
    <row r="43" spans="1:4" ht="13.5" customHeight="1">
      <c r="A43" s="10"/>
      <c r="B43" s="27">
        <v>21</v>
      </c>
      <c r="C43" s="28" t="s">
        <v>102</v>
      </c>
      <c r="D43" s="29">
        <v>27.84</v>
      </c>
    </row>
    <row r="44" spans="1:4" ht="13.5" customHeight="1">
      <c r="A44" s="10"/>
      <c r="B44" s="27">
        <v>22</v>
      </c>
      <c r="C44" s="28" t="s">
        <v>34</v>
      </c>
      <c r="D44" s="29">
        <v>28.64</v>
      </c>
    </row>
    <row r="45" spans="1:4" ht="13.5" customHeight="1">
      <c r="A45" s="10"/>
      <c r="B45" s="27">
        <v>23</v>
      </c>
      <c r="C45" s="28" t="s">
        <v>35</v>
      </c>
      <c r="D45" s="29">
        <v>26.64</v>
      </c>
    </row>
    <row r="46" spans="1:4" ht="13.5" customHeight="1">
      <c r="A46" s="10"/>
      <c r="B46" s="27">
        <v>24</v>
      </c>
      <c r="C46" s="28" t="s">
        <v>103</v>
      </c>
      <c r="D46" s="29">
        <v>31.03</v>
      </c>
    </row>
    <row r="47" spans="1:4" ht="13.5" customHeight="1">
      <c r="A47" s="10"/>
      <c r="B47" s="27">
        <v>25</v>
      </c>
      <c r="C47" s="28" t="s">
        <v>36</v>
      </c>
      <c r="D47" s="29">
        <v>22.78</v>
      </c>
    </row>
    <row r="48" spans="1:4" ht="13.5" customHeight="1">
      <c r="A48" s="10"/>
      <c r="B48" s="27">
        <v>26</v>
      </c>
      <c r="C48" s="28" t="s">
        <v>37</v>
      </c>
      <c r="D48" s="29">
        <v>49.75</v>
      </c>
    </row>
    <row r="49" spans="1:4" ht="13.5" customHeight="1">
      <c r="A49" s="10"/>
      <c r="B49" s="27">
        <v>27</v>
      </c>
      <c r="C49" s="28" t="s">
        <v>38</v>
      </c>
      <c r="D49" s="29">
        <v>27.89</v>
      </c>
    </row>
    <row r="50" spans="1:4" ht="13.5" customHeight="1">
      <c r="A50" s="10"/>
      <c r="B50" s="27">
        <v>28</v>
      </c>
      <c r="C50" s="28" t="s">
        <v>39</v>
      </c>
      <c r="D50" s="29">
        <v>28.7</v>
      </c>
    </row>
    <row r="51" spans="1:4" ht="13.5" customHeight="1">
      <c r="A51" s="10"/>
      <c r="B51" s="27">
        <v>29</v>
      </c>
      <c r="C51" s="28" t="s">
        <v>40</v>
      </c>
      <c r="D51" s="29">
        <v>27.31</v>
      </c>
    </row>
    <row r="52" spans="1:4" ht="13.5" customHeight="1">
      <c r="A52" s="10"/>
      <c r="B52" s="27">
        <v>30</v>
      </c>
      <c r="C52" s="28" t="s">
        <v>41</v>
      </c>
      <c r="D52" s="29">
        <v>23.93</v>
      </c>
    </row>
    <row r="53" spans="1:4" ht="13.5" customHeight="1">
      <c r="A53" s="10"/>
      <c r="B53" s="27">
        <v>31</v>
      </c>
      <c r="C53" s="28" t="s">
        <v>42</v>
      </c>
      <c r="D53" s="29">
        <v>24.47</v>
      </c>
    </row>
    <row r="54" spans="1:4" ht="13.5" customHeight="1">
      <c r="A54" s="10"/>
      <c r="B54" s="27">
        <v>32</v>
      </c>
      <c r="C54" s="28" t="s">
        <v>104</v>
      </c>
      <c r="D54" s="29">
        <v>34.56</v>
      </c>
    </row>
    <row r="55" spans="1:4" ht="13.5" customHeight="1">
      <c r="A55" s="10"/>
      <c r="B55" s="27">
        <v>33</v>
      </c>
      <c r="C55" s="28" t="s">
        <v>43</v>
      </c>
      <c r="D55" s="29">
        <v>19.399999999999999</v>
      </c>
    </row>
    <row r="56" spans="1:4" ht="13.5" customHeight="1">
      <c r="A56" s="10"/>
      <c r="B56" s="27">
        <v>34</v>
      </c>
      <c r="C56" s="28" t="s">
        <v>105</v>
      </c>
      <c r="D56" s="29">
        <v>29.71</v>
      </c>
    </row>
    <row r="57" spans="1:4" ht="13.5" customHeight="1">
      <c r="A57" s="10"/>
      <c r="B57" s="27">
        <v>35</v>
      </c>
      <c r="C57" s="28" t="s">
        <v>44</v>
      </c>
      <c r="D57" s="29">
        <v>29.19</v>
      </c>
    </row>
    <row r="58" spans="1:4" ht="13.5" customHeight="1">
      <c r="A58" s="10"/>
      <c r="B58" s="27">
        <v>36</v>
      </c>
      <c r="C58" s="28" t="s">
        <v>45</v>
      </c>
      <c r="D58" s="29">
        <v>47.67</v>
      </c>
    </row>
    <row r="59" spans="1:4" ht="13.5" customHeight="1">
      <c r="A59" s="10"/>
      <c r="B59" s="27">
        <v>37</v>
      </c>
      <c r="C59" s="28" t="s">
        <v>46</v>
      </c>
      <c r="D59" s="29">
        <v>41.33</v>
      </c>
    </row>
    <row r="60" spans="1:4" ht="13.5" customHeight="1">
      <c r="A60" s="10"/>
      <c r="B60" s="27">
        <v>38</v>
      </c>
      <c r="C60" s="28" t="s">
        <v>47</v>
      </c>
      <c r="D60" s="29">
        <v>23.62</v>
      </c>
    </row>
    <row r="61" spans="1:4" ht="13.5" customHeight="1">
      <c r="A61" s="10"/>
      <c r="B61" s="27">
        <v>39</v>
      </c>
      <c r="C61" s="28" t="s">
        <v>48</v>
      </c>
      <c r="D61" s="29">
        <v>28.47</v>
      </c>
    </row>
    <row r="62" spans="1:4" ht="13.5" customHeight="1">
      <c r="A62" s="10"/>
      <c r="B62" s="27">
        <v>40</v>
      </c>
      <c r="C62" s="28" t="s">
        <v>49</v>
      </c>
      <c r="D62" s="29">
        <v>41.64</v>
      </c>
    </row>
    <row r="63" spans="1:4" ht="13.5" customHeight="1">
      <c r="A63" s="10"/>
      <c r="B63" s="27">
        <v>41</v>
      </c>
      <c r="C63" s="28" t="s">
        <v>106</v>
      </c>
      <c r="D63" s="31">
        <v>59.21</v>
      </c>
    </row>
    <row r="64" spans="1:4" ht="13.5" customHeight="1">
      <c r="A64" s="10"/>
      <c r="B64" s="27">
        <v>42</v>
      </c>
      <c r="C64" s="28" t="s">
        <v>107</v>
      </c>
      <c r="D64" s="29">
        <v>36.549999999999997</v>
      </c>
    </row>
    <row r="65" spans="1:4" ht="13.5" customHeight="1">
      <c r="A65" s="10"/>
      <c r="B65" s="27">
        <v>43</v>
      </c>
      <c r="C65" s="28" t="s">
        <v>24</v>
      </c>
      <c r="D65" s="29">
        <v>38.74</v>
      </c>
    </row>
    <row r="66" spans="1:4" ht="13.5" customHeight="1">
      <c r="A66" s="10"/>
      <c r="B66" s="27">
        <v>44</v>
      </c>
      <c r="C66" s="28" t="s">
        <v>108</v>
      </c>
      <c r="D66" s="29">
        <v>12.67</v>
      </c>
    </row>
    <row r="67" spans="1:4" ht="13.5" customHeight="1">
      <c r="A67" s="10"/>
      <c r="B67" s="27">
        <v>45</v>
      </c>
      <c r="C67" s="28" t="s">
        <v>25</v>
      </c>
      <c r="D67" s="31">
        <v>17.440000000000001</v>
      </c>
    </row>
    <row r="68" spans="1:4" ht="13.5" customHeight="1">
      <c r="A68" s="10"/>
      <c r="B68" s="15"/>
      <c r="C68" s="32" t="s">
        <v>50</v>
      </c>
      <c r="D68" s="33">
        <f>SUM(D69:D79)</f>
        <v>132.5</v>
      </c>
    </row>
    <row r="69" spans="1:4" ht="13.5" customHeight="1">
      <c r="A69" s="10"/>
      <c r="B69" s="27"/>
      <c r="C69" s="22" t="s">
        <v>79</v>
      </c>
      <c r="D69" s="34">
        <v>14</v>
      </c>
    </row>
    <row r="70" spans="1:4" ht="13.5" customHeight="1">
      <c r="A70" s="10"/>
      <c r="B70" s="27"/>
      <c r="C70" s="22" t="s">
        <v>69</v>
      </c>
      <c r="D70" s="34">
        <v>3</v>
      </c>
    </row>
    <row r="71" spans="1:4" ht="26.25" customHeight="1">
      <c r="A71" s="10"/>
      <c r="B71" s="27"/>
      <c r="C71" s="22" t="s">
        <v>82</v>
      </c>
      <c r="D71" s="34">
        <v>10</v>
      </c>
    </row>
    <row r="72" spans="1:4" ht="13.5" customHeight="1">
      <c r="A72" s="10"/>
      <c r="B72" s="27"/>
      <c r="C72" s="22" t="s">
        <v>70</v>
      </c>
      <c r="D72" s="35">
        <v>7.5</v>
      </c>
    </row>
    <row r="73" spans="1:4" ht="13.5" customHeight="1">
      <c r="A73" s="10"/>
      <c r="B73" s="27"/>
      <c r="C73" s="22" t="s">
        <v>83</v>
      </c>
      <c r="D73" s="35">
        <v>7.5</v>
      </c>
    </row>
    <row r="74" spans="1:4" ht="13.5" customHeight="1">
      <c r="A74" s="10"/>
      <c r="B74" s="27"/>
      <c r="C74" s="22" t="s">
        <v>84</v>
      </c>
      <c r="D74" s="35">
        <v>24.5</v>
      </c>
    </row>
    <row r="75" spans="1:4" ht="13.5" customHeight="1">
      <c r="A75" s="10"/>
      <c r="B75" s="27"/>
      <c r="C75" s="22" t="s">
        <v>75</v>
      </c>
      <c r="D75" s="35">
        <v>6</v>
      </c>
    </row>
    <row r="76" spans="1:4" ht="13.5" customHeight="1">
      <c r="A76" s="10"/>
      <c r="B76" s="27"/>
      <c r="C76" s="22" t="s">
        <v>71</v>
      </c>
      <c r="D76" s="35">
        <v>24.5</v>
      </c>
    </row>
    <row r="77" spans="1:4" ht="13.5" customHeight="1">
      <c r="A77" s="10"/>
      <c r="B77" s="27"/>
      <c r="C77" s="22" t="s">
        <v>74</v>
      </c>
      <c r="D77" s="35">
        <v>10.5</v>
      </c>
    </row>
    <row r="78" spans="1:4" ht="13.5" customHeight="1">
      <c r="A78" s="10"/>
      <c r="B78" s="27"/>
      <c r="C78" s="22" t="s">
        <v>80</v>
      </c>
      <c r="D78" s="34">
        <v>20</v>
      </c>
    </row>
    <row r="79" spans="1:4" ht="13.5" customHeight="1">
      <c r="A79" s="10"/>
      <c r="B79" s="27"/>
      <c r="C79" s="22" t="s">
        <v>85</v>
      </c>
      <c r="D79" s="34">
        <v>5</v>
      </c>
    </row>
    <row r="80" spans="1:4" ht="13.5" customHeight="1">
      <c r="A80" s="10"/>
      <c r="B80" s="15" t="s">
        <v>11</v>
      </c>
      <c r="C80" s="16" t="s">
        <v>10</v>
      </c>
      <c r="D80" s="36">
        <f>SUM(D81:D89)</f>
        <v>167.5</v>
      </c>
    </row>
    <row r="81" spans="1:6" ht="13.5" customHeight="1">
      <c r="A81" s="10"/>
      <c r="B81" s="27"/>
      <c r="C81" s="21" t="s">
        <v>77</v>
      </c>
      <c r="D81" s="37">
        <v>7</v>
      </c>
    </row>
    <row r="82" spans="1:6" ht="13.5" customHeight="1">
      <c r="A82" s="10"/>
      <c r="B82" s="27"/>
      <c r="C82" s="21" t="s">
        <v>72</v>
      </c>
      <c r="D82" s="38">
        <v>5.5</v>
      </c>
    </row>
    <row r="83" spans="1:6" ht="13.5" customHeight="1">
      <c r="A83" s="10"/>
      <c r="B83" s="27"/>
      <c r="C83" s="21" t="s">
        <v>73</v>
      </c>
      <c r="D83" s="38">
        <v>1.5</v>
      </c>
    </row>
    <row r="84" spans="1:6" ht="13.5" customHeight="1">
      <c r="A84" s="10"/>
      <c r="B84" s="27"/>
      <c r="C84" s="21" t="s">
        <v>55</v>
      </c>
      <c r="D84" s="37">
        <v>37</v>
      </c>
    </row>
    <row r="85" spans="1:6" ht="13.5" customHeight="1">
      <c r="A85" s="10"/>
      <c r="B85" s="27"/>
      <c r="C85" s="21" t="s">
        <v>56</v>
      </c>
      <c r="D85" s="37">
        <v>19</v>
      </c>
    </row>
    <row r="86" spans="1:6" ht="13.5" customHeight="1">
      <c r="A86" s="10"/>
      <c r="B86" s="27"/>
      <c r="C86" s="21" t="s">
        <v>57</v>
      </c>
      <c r="D86" s="38">
        <v>41.5</v>
      </c>
    </row>
    <row r="87" spans="1:6" ht="13.5" customHeight="1">
      <c r="A87" s="10"/>
      <c r="B87" s="27"/>
      <c r="C87" s="21" t="s">
        <v>58</v>
      </c>
      <c r="D87" s="37">
        <v>20</v>
      </c>
    </row>
    <row r="88" spans="1:6" ht="13.5" customHeight="1">
      <c r="A88" s="10"/>
      <c r="B88" s="27"/>
      <c r="C88" s="21" t="s">
        <v>59</v>
      </c>
      <c r="D88" s="37">
        <v>13</v>
      </c>
    </row>
    <row r="89" spans="1:6" ht="13.5" customHeight="1">
      <c r="A89" s="10"/>
      <c r="B89" s="27"/>
      <c r="C89" s="21" t="s">
        <v>60</v>
      </c>
      <c r="D89" s="37">
        <v>23</v>
      </c>
    </row>
    <row r="90" spans="1:6" ht="13.5" customHeight="1">
      <c r="A90" s="10"/>
      <c r="B90" s="15" t="s">
        <v>12</v>
      </c>
      <c r="C90" s="32" t="s">
        <v>90</v>
      </c>
      <c r="D90" s="39">
        <f>SUM(D91:D104)</f>
        <v>361.5</v>
      </c>
      <c r="E90" s="9"/>
    </row>
    <row r="91" spans="1:6" ht="13.5" customHeight="1">
      <c r="A91" s="10"/>
      <c r="B91" s="27"/>
      <c r="C91" s="22" t="s">
        <v>76</v>
      </c>
      <c r="D91" s="34">
        <v>74</v>
      </c>
      <c r="E91" s="9"/>
    </row>
    <row r="92" spans="1:6" ht="13.5" customHeight="1">
      <c r="A92" s="10"/>
      <c r="B92" s="27"/>
      <c r="C92" s="22" t="s">
        <v>61</v>
      </c>
      <c r="D92" s="34">
        <v>30</v>
      </c>
      <c r="F92" s="9"/>
    </row>
    <row r="93" spans="1:6" ht="13.5" customHeight="1">
      <c r="A93" s="10"/>
      <c r="B93" s="27"/>
      <c r="C93" s="22" t="s">
        <v>87</v>
      </c>
      <c r="D93" s="34">
        <v>1</v>
      </c>
      <c r="F93" s="9"/>
    </row>
    <row r="94" spans="1:6" ht="13.5" customHeight="1">
      <c r="A94" s="10"/>
      <c r="B94" s="27"/>
      <c r="C94" s="22" t="s">
        <v>88</v>
      </c>
      <c r="D94" s="34">
        <v>1</v>
      </c>
      <c r="F94" s="9"/>
    </row>
    <row r="95" spans="1:6" ht="13.5" customHeight="1">
      <c r="A95" s="10"/>
      <c r="B95" s="27"/>
      <c r="C95" s="22" t="s">
        <v>62</v>
      </c>
      <c r="D95" s="35">
        <v>9.5</v>
      </c>
      <c r="F95" s="9"/>
    </row>
    <row r="96" spans="1:6" ht="13.5" customHeight="1">
      <c r="A96" s="10"/>
      <c r="B96" s="27"/>
      <c r="C96" s="22" t="s">
        <v>63</v>
      </c>
      <c r="D96" s="34">
        <v>40</v>
      </c>
      <c r="F96" s="9"/>
    </row>
    <row r="97" spans="1:9" ht="15" customHeight="1">
      <c r="A97" s="10"/>
      <c r="B97" s="27"/>
      <c r="C97" s="22" t="s">
        <v>86</v>
      </c>
      <c r="D97" s="34">
        <v>25</v>
      </c>
      <c r="F97" s="9"/>
    </row>
    <row r="98" spans="1:9" ht="13.5" customHeight="1">
      <c r="A98" s="10"/>
      <c r="B98" s="27"/>
      <c r="C98" s="22" t="s">
        <v>64</v>
      </c>
      <c r="D98" s="34">
        <v>1</v>
      </c>
      <c r="F98" s="9"/>
    </row>
    <row r="99" spans="1:9" ht="13.5" customHeight="1">
      <c r="A99" s="10"/>
      <c r="B99" s="27"/>
      <c r="C99" s="22" t="s">
        <v>65</v>
      </c>
      <c r="D99" s="34">
        <v>43</v>
      </c>
      <c r="F99" s="9"/>
    </row>
    <row r="100" spans="1:9" ht="13.5" customHeight="1">
      <c r="A100" s="10"/>
      <c r="B100" s="27"/>
      <c r="C100" s="22" t="s">
        <v>66</v>
      </c>
      <c r="D100" s="34">
        <v>72</v>
      </c>
      <c r="F100" s="9"/>
    </row>
    <row r="101" spans="1:9" ht="13.5" customHeight="1">
      <c r="A101" s="10"/>
      <c r="B101" s="27"/>
      <c r="C101" s="22" t="s">
        <v>67</v>
      </c>
      <c r="D101" s="34">
        <v>5</v>
      </c>
      <c r="F101" s="9"/>
    </row>
    <row r="102" spans="1:9" ht="13.5" customHeight="1">
      <c r="A102" s="10"/>
      <c r="B102" s="27"/>
      <c r="C102" s="22" t="s">
        <v>68</v>
      </c>
      <c r="D102" s="35">
        <v>7.5</v>
      </c>
      <c r="F102" s="9"/>
    </row>
    <row r="103" spans="1:9" ht="13.5" customHeight="1">
      <c r="A103" s="10"/>
      <c r="B103" s="27"/>
      <c r="C103" s="22" t="s">
        <v>81</v>
      </c>
      <c r="D103" s="35">
        <v>21.5</v>
      </c>
      <c r="F103" s="9"/>
    </row>
    <row r="104" spans="1:9" ht="13.5" customHeight="1">
      <c r="A104" s="10"/>
      <c r="B104" s="27"/>
      <c r="C104" s="22" t="s">
        <v>89</v>
      </c>
      <c r="D104" s="34">
        <v>31</v>
      </c>
      <c r="E104" s="9"/>
      <c r="F104" s="9"/>
    </row>
    <row r="105" spans="1:9" ht="13.5" customHeight="1">
      <c r="A105" s="10"/>
      <c r="B105" s="15" t="s">
        <v>15</v>
      </c>
      <c r="C105" s="16" t="s">
        <v>13</v>
      </c>
      <c r="D105" s="26">
        <v>7.75</v>
      </c>
    </row>
    <row r="106" spans="1:9" ht="13.5" customHeight="1">
      <c r="A106" s="10"/>
      <c r="B106" s="27"/>
      <c r="C106" s="16"/>
      <c r="D106" s="40"/>
    </row>
    <row r="107" spans="1:9" ht="13.5" customHeight="1">
      <c r="A107" s="10"/>
      <c r="B107" s="18"/>
      <c r="C107" s="41" t="s">
        <v>14</v>
      </c>
      <c r="D107" s="42">
        <f>D12+D21+D22+D68+D80+D90+D105</f>
        <v>2526.0500000000011</v>
      </c>
    </row>
    <row r="108" spans="1:9">
      <c r="A108" s="10"/>
      <c r="B108" s="43"/>
      <c r="C108" s="10"/>
      <c r="D108" s="10"/>
    </row>
    <row r="109" spans="1:9">
      <c r="A109" s="10"/>
      <c r="B109" s="43"/>
      <c r="C109" s="53" t="s">
        <v>110</v>
      </c>
      <c r="D109" s="44"/>
    </row>
    <row r="110" spans="1:9">
      <c r="A110" s="10"/>
      <c r="B110" s="43"/>
      <c r="C110" s="10"/>
      <c r="D110" s="10"/>
      <c r="E110" s="2"/>
      <c r="F110" s="2"/>
      <c r="G110" s="2"/>
      <c r="H110" s="2"/>
      <c r="I110" s="2"/>
    </row>
  </sheetData>
  <mergeCells count="9">
    <mergeCell ref="C9:C10"/>
    <mergeCell ref="B9:B10"/>
    <mergeCell ref="D9:D10"/>
    <mergeCell ref="A7:D7"/>
    <mergeCell ref="A1:D1"/>
    <mergeCell ref="A2:D2"/>
    <mergeCell ref="A3:D3"/>
    <mergeCell ref="A5:D5"/>
    <mergeCell ref="A6:D6"/>
  </mergeCells>
  <phoneticPr fontId="3" type="noConversion"/>
  <pageMargins left="0.53" right="0.19685039370078741" top="0.31496062992125984" bottom="0.31496062992125984" header="0.15748031496062992" footer="0.23622047244094491"/>
  <pageSetup paperSize="9" scale="95" orientation="portrait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2015-01-12T12:35:17Z</cp:lastPrinted>
  <dcterms:created xsi:type="dcterms:W3CDTF">2006-09-28T05:33:49Z</dcterms:created>
  <dcterms:modified xsi:type="dcterms:W3CDTF">2024-01-17T06:55:35Z</dcterms:modified>
</cp:coreProperties>
</file>